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CSFAPSV01\TrafficAdminStaff\COORD\TRAINING COORD\Konesky\SPMTC\SPMTC 2022 Phoenix\Riders &amp; Registration\"/>
    </mc:Choice>
  </mc:AlternateContent>
  <xr:revisionPtr revIDLastSave="0" documentId="13_ncr:1_{00E7842A-A796-4EC9-9965-ACA16BAF1F1A}" xr6:coauthVersionLast="45" xr6:coauthVersionMax="45" xr10:uidLastSave="{00000000-0000-0000-0000-000000000000}"/>
  <bookViews>
    <workbookView xWindow="-120" yWindow="-120" windowWidth="29040" windowHeight="15840" xr2:uid="{D6387E46-E3A7-4FA3-9BAF-154DFF2CCA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9" i="1" l="1"/>
  <c r="Z28" i="1"/>
  <c r="Z27" i="1"/>
  <c r="Z26" i="1"/>
  <c r="Z25" i="1"/>
  <c r="Z24" i="1"/>
  <c r="Z31" i="1" l="1"/>
  <c r="Z30" i="1" l="1"/>
  <c r="AH24" i="1" l="1"/>
  <c r="AH26" i="1" s="1"/>
  <c r="AH28" i="1" s="1"/>
</calcChain>
</file>

<file path=xl/sharedStrings.xml><?xml version="1.0" encoding="utf-8"?>
<sst xmlns="http://schemas.openxmlformats.org/spreadsheetml/2006/main" count="55" uniqueCount="52">
  <si>
    <t>25th Anniversary                                                                               Southwest  Police Motorcycle Training and Competition</t>
  </si>
  <si>
    <t>Name:</t>
  </si>
  <si>
    <t>Agency:</t>
  </si>
  <si>
    <t>E-Mail:</t>
  </si>
  <si>
    <t>Phone:</t>
  </si>
  <si>
    <t>State:</t>
  </si>
  <si>
    <t>EMERGENCY CONTACT</t>
  </si>
  <si>
    <t>Address:</t>
  </si>
  <si>
    <t>City:</t>
  </si>
  <si>
    <t>Relation:</t>
  </si>
  <si>
    <t>Item</t>
  </si>
  <si>
    <t>Quantity</t>
  </si>
  <si>
    <t>Totals</t>
  </si>
  <si>
    <t>Merchandise:</t>
  </si>
  <si>
    <t>Entry Fee:</t>
  </si>
  <si>
    <t>Total</t>
  </si>
  <si>
    <t>Make checks payable to:</t>
  </si>
  <si>
    <t>Special Olympics Arizona / SPMTC</t>
  </si>
  <si>
    <t>E-mail entry form, bio form, and waiver to:</t>
  </si>
  <si>
    <t>adam.gjelhaug@phoenix.gov</t>
  </si>
  <si>
    <t>Mailing address:</t>
  </si>
  <si>
    <t xml:space="preserve">302 E. Union Hills Rd. </t>
  </si>
  <si>
    <t>Phoenix, AZ 85024</t>
  </si>
  <si>
    <t>If paying by credit card, contact:</t>
  </si>
  <si>
    <t>Mary Christiansen</t>
  </si>
  <si>
    <t>Special Olympics Finance Manager</t>
  </si>
  <si>
    <t>602-324-5668</t>
  </si>
  <si>
    <t>mary@specialolympicsarizona.org</t>
  </si>
  <si>
    <t>Size</t>
  </si>
  <si>
    <t>Paid:</t>
  </si>
  <si>
    <t>Total:</t>
  </si>
  <si>
    <t>Amount due:</t>
  </si>
  <si>
    <t>Motorcycle make:</t>
  </si>
  <si>
    <t>Other:</t>
  </si>
  <si>
    <t>ADDITIONAL SHIRTS, BANQUET TICKETS, COINS</t>
  </si>
  <si>
    <t>SPMTC 2022 RIDER REGISTRATION</t>
  </si>
  <si>
    <t>Pre-ordered items will guarantee availability (Items may be purchased at check-in while supplies last)</t>
  </si>
  <si>
    <t>Men's short sleeve shirt - $20:</t>
  </si>
  <si>
    <t>Woman's short sleeve V-neck shirt - $20:</t>
  </si>
  <si>
    <t>Coin - $10:</t>
  </si>
  <si>
    <t>Banquet ticket - $45:</t>
  </si>
  <si>
    <t xml:space="preserve">T-shirt size: </t>
  </si>
  <si>
    <t>PAYMENT INFORMATION</t>
  </si>
  <si>
    <t>City of Phoenix Police     Attn: Adam Gjelhaug</t>
  </si>
  <si>
    <t>Completed entry, waiver, and bio forms due by March 25, 2022</t>
  </si>
  <si>
    <t>Classes:</t>
  </si>
  <si>
    <t xml:space="preserve">Novice: </t>
  </si>
  <si>
    <t xml:space="preserve">0-3 years on motors and never competed </t>
  </si>
  <si>
    <t>Expert:</t>
  </si>
  <si>
    <t>All other competitors</t>
  </si>
  <si>
    <t>Class:</t>
  </si>
  <si>
    <t>$100 entry fee: (includes one t-shirt, one banquet ticket, and one rider coin)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</si>
</sst>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26"/>
      <color theme="2" tint="-0.249977111117893"/>
      <name val="Berlin Sans FB Demi"/>
      <family val="2"/>
    </font>
    <font>
      <sz val="11"/>
      <color theme="1"/>
      <name val="Berlin Sans FB Demi"/>
      <family val="2"/>
    </font>
    <font>
      <sz val="20"/>
      <color theme="2" tint="-0.249977111117893"/>
      <name val="Berlin Sans FB Demi"/>
      <family val="2"/>
    </font>
    <font>
      <sz val="9"/>
      <color theme="1"/>
      <name val="Berlin Sans FB"/>
      <family val="2"/>
    </font>
    <font>
      <sz val="8"/>
      <color theme="1"/>
      <name val="Berlin Sans FB"/>
      <family val="2"/>
    </font>
    <font>
      <sz val="12"/>
      <color theme="2" tint="-0.249977111117893"/>
      <name val="Berlin Sans FB Demi"/>
      <family val="2"/>
    </font>
    <font>
      <sz val="9"/>
      <color theme="1"/>
      <name val="Berlin Sans FB Demi"/>
      <family val="2"/>
    </font>
    <font>
      <sz val="8"/>
      <color theme="1"/>
      <name val="Calibri"/>
      <family val="2"/>
      <scheme val="minor"/>
    </font>
    <font>
      <sz val="12"/>
      <color rgb="FFFF0000"/>
      <name val="Berlin Sans FB Demi"/>
      <family val="2"/>
    </font>
    <font>
      <sz val="8"/>
      <color theme="1"/>
      <name val="Berlin Sans FB Demi"/>
      <family val="2"/>
    </font>
    <font>
      <b/>
      <sz val="8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2060"/>
      </top>
      <bottom style="medium">
        <color auto="1"/>
      </bottom>
      <diagonal/>
    </border>
    <border>
      <left style="thin">
        <color rgb="FF002060"/>
      </left>
      <right/>
      <top style="thin">
        <color rgb="FF002060"/>
      </top>
      <bottom style="medium">
        <color auto="1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/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/>
      <top style="thin">
        <color indexed="64"/>
      </top>
      <bottom style="medium">
        <color indexed="64"/>
      </bottom>
      <diagonal style="dotted">
        <color indexed="64"/>
      </diagonal>
    </border>
    <border diagonalUp="1" diagonalDown="1">
      <left/>
      <right style="dotted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/>
      <top style="medium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dotted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5" xfId="0" applyBorder="1" applyAlignment="1" applyProtection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/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24" xfId="0" applyFont="1" applyBorder="1" applyAlignment="1"/>
    <xf numFmtId="0" fontId="11" fillId="0" borderId="0" xfId="0" applyFont="1" applyBorder="1" applyAlignment="1"/>
    <xf numFmtId="0" fontId="4" fillId="0" borderId="24" xfId="0" applyFont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 applyProtection="1">
      <alignment vertical="center"/>
    </xf>
    <xf numFmtId="165" fontId="4" fillId="0" borderId="22" xfId="0" applyNumberFormat="1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52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textRotation="90" wrapText="1"/>
    </xf>
    <xf numFmtId="164" fontId="5" fillId="3" borderId="46" xfId="0" applyNumberFormat="1" applyFont="1" applyFill="1" applyBorder="1" applyAlignment="1" applyProtection="1">
      <alignment horizontal="left" vertical="center"/>
      <protection locked="0"/>
    </xf>
    <xf numFmtId="164" fontId="5" fillId="3" borderId="47" xfId="0" applyNumberFormat="1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164" fontId="4" fillId="3" borderId="10" xfId="0" applyNumberFormat="1" applyFont="1" applyFill="1" applyBorder="1" applyAlignment="1" applyProtection="1">
      <alignment horizontal="left" vertical="center"/>
      <protection locked="0"/>
    </xf>
    <xf numFmtId="164" fontId="4" fillId="3" borderId="32" xfId="0" applyNumberFormat="1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4" fillId="3" borderId="18" xfId="0" applyNumberFormat="1" applyFont="1" applyFill="1" applyBorder="1" applyAlignment="1" applyProtection="1">
      <alignment horizontal="right" vertical="center"/>
      <protection locked="0"/>
    </xf>
    <xf numFmtId="165" fontId="4" fillId="3" borderId="41" xfId="0" applyNumberFormat="1" applyFont="1" applyFill="1" applyBorder="1" applyAlignment="1" applyProtection="1">
      <alignment horizontal="right" vertical="center"/>
      <protection locked="0"/>
    </xf>
    <xf numFmtId="165" fontId="4" fillId="0" borderId="10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44" xfId="0" applyNumberFormat="1" applyFont="1" applyBorder="1" applyAlignment="1">
      <alignment horizontal="right" vertical="center"/>
    </xf>
    <xf numFmtId="165" fontId="4" fillId="0" borderId="49" xfId="0" applyNumberFormat="1" applyFont="1" applyBorder="1" applyAlignment="1">
      <alignment horizontal="right" vertical="center"/>
    </xf>
    <xf numFmtId="165" fontId="4" fillId="0" borderId="36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right" vertical="center"/>
    </xf>
    <xf numFmtId="0" fontId="5" fillId="0" borderId="37" xfId="0" applyFont="1" applyBorder="1" applyAlignment="1" applyProtection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165" fontId="4" fillId="0" borderId="59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right" vertical="center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>
      <alignment horizontal="right" vertical="center"/>
    </xf>
    <xf numFmtId="165" fontId="4" fillId="0" borderId="46" xfId="0" applyNumberFormat="1" applyFont="1" applyBorder="1" applyAlignment="1">
      <alignment horizontal="right" vertical="center"/>
    </xf>
    <xf numFmtId="165" fontId="4" fillId="0" borderId="47" xfId="0" applyNumberFormat="1" applyFont="1" applyBorder="1" applyAlignment="1">
      <alignment horizontal="right" vertical="center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Fill="1" applyBorder="1" applyAlignment="1" applyProtection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19539</xdr:colOff>
      <xdr:row>46</xdr:row>
      <xdr:rowOff>7327</xdr:rowOff>
    </xdr:from>
    <xdr:to>
      <xdr:col>29</xdr:col>
      <xdr:colOff>126854</xdr:colOff>
      <xdr:row>51</xdr:row>
      <xdr:rowOff>50507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F9F577-C0C9-4E45-B7A4-826E8A3A4E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9825" y="8502720"/>
          <a:ext cx="3726815" cy="99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90714</xdr:colOff>
      <xdr:row>46</xdr:row>
      <xdr:rowOff>4537</xdr:rowOff>
    </xdr:from>
    <xdr:to>
      <xdr:col>35</xdr:col>
      <xdr:colOff>52614</xdr:colOff>
      <xdr:row>51</xdr:row>
      <xdr:rowOff>57877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E36D4C-892B-461E-AFC9-D8A6FAF23B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535" y="8502198"/>
          <a:ext cx="91440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7C70-301D-41BA-8068-DB5FDD7F5E55}">
  <sheetPr codeName="Sheet1"/>
  <dimension ref="A1:BS55"/>
  <sheetViews>
    <sheetView tabSelected="1" topLeftCell="A7" zoomScale="140" zoomScaleNormal="140" workbookViewId="0">
      <selection activeCell="L7" sqref="L7:AC7"/>
    </sheetView>
  </sheetViews>
  <sheetFormatPr defaultRowHeight="15" x14ac:dyDescent="0.25"/>
  <cols>
    <col min="1" max="1" width="1.140625" style="1" customWidth="1"/>
    <col min="2" max="2" width="1.7109375" style="1" customWidth="1"/>
    <col min="3" max="7" width="2.85546875" style="1" customWidth="1"/>
    <col min="8" max="9" width="1.7109375" style="1" customWidth="1"/>
    <col min="10" max="36" width="2.85546875" style="1" customWidth="1"/>
    <col min="37" max="38" width="1.7109375" style="1" customWidth="1"/>
    <col min="39" max="39" width="1.140625" style="1" customWidth="1"/>
    <col min="40" max="76" width="2.85546875" style="1" customWidth="1"/>
    <col min="77" max="16384" width="9.140625" style="1"/>
  </cols>
  <sheetData>
    <row r="1" spans="1:39" ht="6" customHeight="1" thickBot="1" x14ac:dyDescent="0.3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5"/>
    </row>
    <row r="2" spans="1:39" ht="9" customHeight="1" thickBot="1" x14ac:dyDescent="0.3">
      <c r="A2" s="26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27"/>
    </row>
    <row r="3" spans="1:39" ht="9" customHeight="1" thickBot="1" x14ac:dyDescent="0.3">
      <c r="A3" s="26"/>
      <c r="B3" s="26"/>
      <c r="C3" s="75" t="s">
        <v>0</v>
      </c>
      <c r="D3" s="76"/>
      <c r="E3" s="76"/>
      <c r="F3" s="76"/>
      <c r="G3" s="77"/>
      <c r="H3" s="6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27"/>
      <c r="AM3" s="27"/>
    </row>
    <row r="4" spans="1:39" ht="15" customHeight="1" x14ac:dyDescent="0.25">
      <c r="A4" s="26"/>
      <c r="B4" s="26"/>
      <c r="C4" s="78"/>
      <c r="D4" s="79"/>
      <c r="E4" s="79"/>
      <c r="F4" s="79"/>
      <c r="G4" s="80"/>
      <c r="H4" s="6"/>
      <c r="I4" s="5"/>
      <c r="J4" s="46" t="s">
        <v>35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7"/>
      <c r="AL4" s="27"/>
      <c r="AM4" s="27"/>
    </row>
    <row r="5" spans="1:39" ht="15" customHeight="1" thickBot="1" x14ac:dyDescent="0.3">
      <c r="A5" s="26"/>
      <c r="B5" s="26"/>
      <c r="C5" s="78"/>
      <c r="D5" s="79"/>
      <c r="E5" s="79"/>
      <c r="F5" s="79"/>
      <c r="G5" s="80"/>
      <c r="H5" s="6"/>
      <c r="I5" s="5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7"/>
      <c r="AL5" s="27"/>
      <c r="AM5" s="27"/>
    </row>
    <row r="6" spans="1:39" ht="15" customHeight="1" thickBot="1" x14ac:dyDescent="0.3">
      <c r="A6" s="26"/>
      <c r="B6" s="26"/>
      <c r="C6" s="78"/>
      <c r="D6" s="79"/>
      <c r="E6" s="79"/>
      <c r="F6" s="79"/>
      <c r="G6" s="80"/>
      <c r="H6" s="6"/>
      <c r="I6" s="5"/>
      <c r="J6" s="52" t="s">
        <v>44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  <c r="AK6" s="7"/>
      <c r="AL6" s="27"/>
      <c r="AM6" s="27"/>
    </row>
    <row r="7" spans="1:39" ht="15" customHeight="1" x14ac:dyDescent="0.25">
      <c r="A7" s="26"/>
      <c r="B7" s="26"/>
      <c r="C7" s="78"/>
      <c r="D7" s="79"/>
      <c r="E7" s="79"/>
      <c r="F7" s="79"/>
      <c r="G7" s="80"/>
      <c r="H7" s="6"/>
      <c r="I7" s="5"/>
      <c r="J7" s="142" t="s">
        <v>1</v>
      </c>
      <c r="K7" s="143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145" t="s">
        <v>4</v>
      </c>
      <c r="AE7" s="145"/>
      <c r="AF7" s="84"/>
      <c r="AG7" s="84"/>
      <c r="AH7" s="84"/>
      <c r="AI7" s="84"/>
      <c r="AJ7" s="85"/>
      <c r="AK7" s="7"/>
      <c r="AL7" s="27"/>
      <c r="AM7" s="27"/>
    </row>
    <row r="8" spans="1:39" ht="15" customHeight="1" x14ac:dyDescent="0.25">
      <c r="A8" s="26"/>
      <c r="B8" s="26"/>
      <c r="C8" s="78"/>
      <c r="D8" s="79"/>
      <c r="E8" s="79"/>
      <c r="F8" s="79"/>
      <c r="G8" s="80"/>
      <c r="H8" s="6"/>
      <c r="I8" s="5"/>
      <c r="J8" s="57" t="s">
        <v>2</v>
      </c>
      <c r="K8" s="58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144" t="s">
        <v>5</v>
      </c>
      <c r="AE8" s="144"/>
      <c r="AF8" s="61"/>
      <c r="AG8" s="61"/>
      <c r="AH8" s="61"/>
      <c r="AI8" s="61"/>
      <c r="AJ8" s="86"/>
      <c r="AK8" s="7"/>
      <c r="AL8" s="27"/>
      <c r="AM8" s="27"/>
    </row>
    <row r="9" spans="1:39" ht="15" customHeight="1" x14ac:dyDescent="0.25">
      <c r="A9" s="26"/>
      <c r="B9" s="26"/>
      <c r="C9" s="78"/>
      <c r="D9" s="79"/>
      <c r="E9" s="79"/>
      <c r="F9" s="79"/>
      <c r="G9" s="80"/>
      <c r="H9" s="6"/>
      <c r="I9" s="5"/>
      <c r="J9" s="57" t="s">
        <v>3</v>
      </c>
      <c r="K9" s="58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86"/>
      <c r="AK9" s="7"/>
      <c r="AL9" s="27"/>
      <c r="AM9" s="27"/>
    </row>
    <row r="10" spans="1:39" ht="15" customHeight="1" x14ac:dyDescent="0.25">
      <c r="A10" s="26"/>
      <c r="B10" s="26"/>
      <c r="C10" s="78"/>
      <c r="D10" s="79"/>
      <c r="E10" s="79"/>
      <c r="F10" s="79"/>
      <c r="G10" s="80"/>
      <c r="H10" s="6"/>
      <c r="I10" s="5"/>
      <c r="J10" s="57" t="s">
        <v>32</v>
      </c>
      <c r="K10" s="58"/>
      <c r="L10" s="58"/>
      <c r="M10" s="58"/>
      <c r="N10" s="58"/>
      <c r="O10" s="61"/>
      <c r="P10" s="61"/>
      <c r="Q10" s="61"/>
      <c r="R10" s="62"/>
      <c r="S10" s="131" t="s">
        <v>33</v>
      </c>
      <c r="T10" s="132"/>
      <c r="U10" s="63"/>
      <c r="V10" s="63"/>
      <c r="W10" s="63"/>
      <c r="X10" s="63"/>
      <c r="Y10" s="64"/>
      <c r="Z10" s="65" t="s">
        <v>50</v>
      </c>
      <c r="AA10" s="66"/>
      <c r="AB10" s="67"/>
      <c r="AC10" s="67"/>
      <c r="AD10" s="67"/>
      <c r="AE10" s="67"/>
      <c r="AF10" s="67"/>
      <c r="AG10" s="67"/>
      <c r="AH10" s="67"/>
      <c r="AI10" s="67"/>
      <c r="AJ10" s="68"/>
      <c r="AK10" s="7"/>
      <c r="AL10" s="27"/>
      <c r="AM10" s="27"/>
    </row>
    <row r="11" spans="1:39" ht="15" customHeight="1" x14ac:dyDescent="0.25">
      <c r="A11" s="26"/>
      <c r="B11" s="26"/>
      <c r="C11" s="78"/>
      <c r="D11" s="79"/>
      <c r="E11" s="79"/>
      <c r="F11" s="79"/>
      <c r="G11" s="80"/>
      <c r="H11" s="6"/>
      <c r="I11" s="5"/>
      <c r="J11" s="57" t="s">
        <v>45</v>
      </c>
      <c r="K11" s="58"/>
      <c r="L11" s="59" t="s">
        <v>46</v>
      </c>
      <c r="M11" s="59"/>
      <c r="N11" s="59"/>
      <c r="O11" s="58" t="s">
        <v>47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 t="s">
        <v>48</v>
      </c>
      <c r="AA11" s="59"/>
      <c r="AB11" s="59"/>
      <c r="AC11" s="58" t="s">
        <v>49</v>
      </c>
      <c r="AD11" s="58"/>
      <c r="AE11" s="58"/>
      <c r="AF11" s="58"/>
      <c r="AG11" s="58"/>
      <c r="AH11" s="58"/>
      <c r="AI11" s="58"/>
      <c r="AJ11" s="60"/>
      <c r="AK11" s="7"/>
      <c r="AL11" s="27"/>
      <c r="AM11" s="27"/>
    </row>
    <row r="12" spans="1:39" ht="15" customHeight="1" thickBot="1" x14ac:dyDescent="0.3">
      <c r="A12" s="26"/>
      <c r="B12" s="26"/>
      <c r="C12" s="78"/>
      <c r="D12" s="79"/>
      <c r="E12" s="79"/>
      <c r="F12" s="79"/>
      <c r="G12" s="80"/>
      <c r="H12" s="6"/>
      <c r="I12" s="5"/>
      <c r="J12" s="129" t="s">
        <v>51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27" t="s">
        <v>41</v>
      </c>
      <c r="AD12" s="127"/>
      <c r="AE12" s="128"/>
      <c r="AF12" s="93"/>
      <c r="AG12" s="94"/>
      <c r="AH12" s="94"/>
      <c r="AI12" s="94"/>
      <c r="AJ12" s="95"/>
      <c r="AK12" s="7"/>
      <c r="AL12" s="27"/>
      <c r="AM12" s="27"/>
    </row>
    <row r="13" spans="1:39" ht="15" customHeight="1" thickBot="1" x14ac:dyDescent="0.3">
      <c r="A13" s="26"/>
      <c r="B13" s="26"/>
      <c r="C13" s="78"/>
      <c r="D13" s="79"/>
      <c r="E13" s="79"/>
      <c r="F13" s="79"/>
      <c r="G13" s="80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27"/>
      <c r="AM13" s="27"/>
    </row>
    <row r="14" spans="1:39" ht="15" customHeight="1" x14ac:dyDescent="0.25">
      <c r="A14" s="26"/>
      <c r="B14" s="26"/>
      <c r="C14" s="78"/>
      <c r="D14" s="79"/>
      <c r="E14" s="79"/>
      <c r="F14" s="79"/>
      <c r="G14" s="80"/>
      <c r="H14" s="6"/>
      <c r="I14" s="5"/>
      <c r="J14" s="117" t="s">
        <v>6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K14" s="7"/>
      <c r="AL14" s="27"/>
      <c r="AM14" s="27"/>
    </row>
    <row r="15" spans="1:39" ht="15" customHeight="1" thickBot="1" x14ac:dyDescent="0.3">
      <c r="A15" s="26"/>
      <c r="B15" s="26"/>
      <c r="C15" s="78"/>
      <c r="D15" s="79"/>
      <c r="E15" s="79"/>
      <c r="F15" s="79"/>
      <c r="G15" s="80"/>
      <c r="H15" s="6"/>
      <c r="I15" s="5"/>
      <c r="J15" s="120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7"/>
      <c r="AL15" s="27"/>
      <c r="AM15" s="27"/>
    </row>
    <row r="16" spans="1:39" ht="15" customHeight="1" x14ac:dyDescent="0.25">
      <c r="A16" s="26"/>
      <c r="B16" s="26"/>
      <c r="C16" s="78"/>
      <c r="D16" s="79"/>
      <c r="E16" s="79"/>
      <c r="F16" s="79"/>
      <c r="G16" s="80"/>
      <c r="H16" s="6"/>
      <c r="I16" s="5"/>
      <c r="J16" s="137" t="s">
        <v>1</v>
      </c>
      <c r="K16" s="138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139" t="s">
        <v>9</v>
      </c>
      <c r="AE16" s="139"/>
      <c r="AF16" s="91"/>
      <c r="AG16" s="91"/>
      <c r="AH16" s="91"/>
      <c r="AI16" s="91"/>
      <c r="AJ16" s="92"/>
      <c r="AK16" s="7"/>
      <c r="AL16" s="27"/>
      <c r="AM16" s="27"/>
    </row>
    <row r="17" spans="1:71" ht="15" customHeight="1" x14ac:dyDescent="0.25">
      <c r="A17" s="26"/>
      <c r="B17" s="26"/>
      <c r="C17" s="78"/>
      <c r="D17" s="79"/>
      <c r="E17" s="79"/>
      <c r="F17" s="79"/>
      <c r="G17" s="80"/>
      <c r="H17" s="6"/>
      <c r="I17" s="5"/>
      <c r="J17" s="135" t="s">
        <v>7</v>
      </c>
      <c r="K17" s="136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141" t="s">
        <v>4</v>
      </c>
      <c r="AE17" s="141"/>
      <c r="AF17" s="89"/>
      <c r="AG17" s="89"/>
      <c r="AH17" s="89"/>
      <c r="AI17" s="89"/>
      <c r="AJ17" s="90"/>
      <c r="AK17" s="7"/>
      <c r="AL17" s="27"/>
      <c r="AM17" s="27"/>
    </row>
    <row r="18" spans="1:71" ht="15" customHeight="1" thickBot="1" x14ac:dyDescent="0.3">
      <c r="A18" s="26"/>
      <c r="B18" s="26"/>
      <c r="C18" s="78"/>
      <c r="D18" s="79"/>
      <c r="E18" s="79"/>
      <c r="F18" s="79"/>
      <c r="G18" s="80"/>
      <c r="H18" s="6"/>
      <c r="I18" s="5"/>
      <c r="J18" s="133" t="s">
        <v>8</v>
      </c>
      <c r="K18" s="134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40" t="s">
        <v>5</v>
      </c>
      <c r="AE18" s="140"/>
      <c r="AF18" s="125"/>
      <c r="AG18" s="125"/>
      <c r="AH18" s="125"/>
      <c r="AI18" s="125"/>
      <c r="AJ18" s="126"/>
      <c r="AK18" s="7"/>
      <c r="AL18" s="27"/>
      <c r="AM18" s="27"/>
    </row>
    <row r="19" spans="1:71" ht="15" customHeight="1" thickBot="1" x14ac:dyDescent="0.3">
      <c r="A19" s="26"/>
      <c r="B19" s="26"/>
      <c r="C19" s="78"/>
      <c r="D19" s="79"/>
      <c r="E19" s="79"/>
      <c r="F19" s="79"/>
      <c r="G19" s="80"/>
      <c r="H19" s="6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27"/>
      <c r="AM19" s="27"/>
    </row>
    <row r="20" spans="1:71" ht="15" customHeight="1" x14ac:dyDescent="0.25">
      <c r="A20" s="26"/>
      <c r="B20" s="26"/>
      <c r="C20" s="78"/>
      <c r="D20" s="79"/>
      <c r="E20" s="79"/>
      <c r="F20" s="79"/>
      <c r="G20" s="80"/>
      <c r="H20" s="6"/>
      <c r="I20" s="5"/>
      <c r="J20" s="117" t="s">
        <v>34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9"/>
      <c r="AK20" s="7"/>
      <c r="AL20" s="27"/>
      <c r="AM20" s="27"/>
    </row>
    <row r="21" spans="1:71" ht="15" customHeight="1" thickBot="1" x14ac:dyDescent="0.3">
      <c r="A21" s="26"/>
      <c r="B21" s="26"/>
      <c r="C21" s="78"/>
      <c r="D21" s="79"/>
      <c r="E21" s="79"/>
      <c r="F21" s="79"/>
      <c r="G21" s="80"/>
      <c r="H21" s="6"/>
      <c r="I21" s="5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2"/>
      <c r="AK21" s="7"/>
      <c r="AL21" s="27"/>
      <c r="AM21" s="27"/>
    </row>
    <row r="22" spans="1:71" ht="15" customHeight="1" x14ac:dyDescent="0.25">
      <c r="A22" s="26"/>
      <c r="B22" s="26"/>
      <c r="C22" s="78"/>
      <c r="D22" s="79"/>
      <c r="E22" s="79"/>
      <c r="F22" s="79"/>
      <c r="G22" s="80"/>
      <c r="H22" s="6"/>
      <c r="I22" s="5"/>
      <c r="J22" s="114" t="s">
        <v>36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6"/>
      <c r="AK22" s="7"/>
      <c r="AL22" s="27"/>
      <c r="AM22" s="27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5" customHeight="1" thickBot="1" x14ac:dyDescent="0.2">
      <c r="A23" s="26"/>
      <c r="B23" s="26"/>
      <c r="C23" s="78"/>
      <c r="D23" s="79"/>
      <c r="E23" s="79"/>
      <c r="F23" s="79"/>
      <c r="G23" s="80"/>
      <c r="H23" s="6"/>
      <c r="I23" s="5"/>
      <c r="J23" s="159" t="s">
        <v>10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 t="s">
        <v>11</v>
      </c>
      <c r="V23" s="160"/>
      <c r="W23" s="160"/>
      <c r="X23" s="160" t="s">
        <v>28</v>
      </c>
      <c r="Y23" s="160"/>
      <c r="Z23" s="160" t="s">
        <v>15</v>
      </c>
      <c r="AA23" s="160"/>
      <c r="AB23" s="160"/>
      <c r="AC23" s="22"/>
      <c r="AD23" s="55" t="s">
        <v>12</v>
      </c>
      <c r="AE23" s="55"/>
      <c r="AF23" s="55"/>
      <c r="AG23" s="55"/>
      <c r="AH23" s="55"/>
      <c r="AI23" s="55"/>
      <c r="AJ23" s="56"/>
      <c r="AK23" s="7"/>
      <c r="AL23" s="27"/>
      <c r="AM23" s="27"/>
      <c r="AO23" s="6"/>
      <c r="AP23" s="16"/>
      <c r="AQ23" s="15"/>
      <c r="AR23" s="15"/>
      <c r="AS23" s="16"/>
      <c r="AT23" s="17"/>
      <c r="AU23" s="6"/>
      <c r="AV23" s="18"/>
      <c r="AW23" s="16"/>
      <c r="AX23" s="15"/>
      <c r="AY23" s="15"/>
      <c r="AZ23" s="15"/>
      <c r="BA23" s="17"/>
      <c r="BB23" s="18"/>
      <c r="BC23" s="18"/>
      <c r="BD23" s="16"/>
      <c r="BE23" s="16"/>
      <c r="BF23" s="15"/>
      <c r="BG23" s="17"/>
      <c r="BH23" s="18"/>
      <c r="BI23" s="18"/>
      <c r="BJ23" s="15"/>
      <c r="BK23" s="15"/>
      <c r="BL23" s="15"/>
      <c r="BM23" s="15"/>
      <c r="BN23" s="17"/>
      <c r="BO23" s="18"/>
      <c r="BP23" s="18"/>
      <c r="BQ23" s="6"/>
      <c r="BR23" s="6"/>
      <c r="BS23" s="6"/>
    </row>
    <row r="24" spans="1:71" ht="15" customHeight="1" x14ac:dyDescent="0.25">
      <c r="A24" s="26"/>
      <c r="B24" s="26"/>
      <c r="C24" s="78"/>
      <c r="D24" s="79"/>
      <c r="E24" s="79"/>
      <c r="F24" s="79"/>
      <c r="G24" s="80"/>
      <c r="H24" s="6"/>
      <c r="I24" s="5"/>
      <c r="J24" s="161" t="s">
        <v>37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3"/>
      <c r="U24" s="164"/>
      <c r="V24" s="164"/>
      <c r="W24" s="164"/>
      <c r="X24" s="164"/>
      <c r="Y24" s="164"/>
      <c r="Z24" s="165">
        <f>SUM(U24*20)</f>
        <v>0</v>
      </c>
      <c r="AA24" s="165"/>
      <c r="AB24" s="166"/>
      <c r="AC24" s="14"/>
      <c r="AD24" s="123" t="s">
        <v>13</v>
      </c>
      <c r="AE24" s="124"/>
      <c r="AF24" s="124"/>
      <c r="AG24" s="124"/>
      <c r="AH24" s="102">
        <f>SUM(Z24:AB31)</f>
        <v>0</v>
      </c>
      <c r="AI24" s="102"/>
      <c r="AJ24" s="103"/>
      <c r="AK24" s="7"/>
      <c r="AL24" s="27"/>
      <c r="AM24" s="27"/>
      <c r="AO24" s="6"/>
      <c r="AP24" s="16"/>
      <c r="AQ24" s="15"/>
      <c r="AR24" s="15"/>
      <c r="AS24" s="16"/>
      <c r="AT24" s="17"/>
      <c r="AU24" s="6"/>
      <c r="AV24" s="18"/>
      <c r="AW24" s="16"/>
      <c r="AX24" s="15"/>
      <c r="AY24" s="15"/>
      <c r="AZ24" s="15"/>
      <c r="BA24" s="6"/>
      <c r="BB24" s="6"/>
      <c r="BC24" s="6"/>
      <c r="BD24" s="16"/>
      <c r="BE24" s="16"/>
      <c r="BF24" s="15"/>
      <c r="BG24" s="17"/>
      <c r="BH24" s="18"/>
      <c r="BI24" s="18"/>
      <c r="BJ24" s="15"/>
      <c r="BK24" s="15"/>
      <c r="BL24" s="15"/>
      <c r="BM24" s="15"/>
      <c r="BN24" s="12"/>
      <c r="BO24" s="19"/>
      <c r="BP24" s="19"/>
      <c r="BQ24" s="6"/>
      <c r="BR24" s="6"/>
      <c r="BS24" s="6"/>
    </row>
    <row r="25" spans="1:71" ht="15" customHeight="1" x14ac:dyDescent="0.25">
      <c r="A25" s="26"/>
      <c r="B25" s="26"/>
      <c r="C25" s="78"/>
      <c r="D25" s="79"/>
      <c r="E25" s="79"/>
      <c r="F25" s="79"/>
      <c r="G25" s="80"/>
      <c r="H25" s="6"/>
      <c r="I25" s="5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8"/>
      <c r="U25" s="151"/>
      <c r="V25" s="152"/>
      <c r="W25" s="153"/>
      <c r="X25" s="151"/>
      <c r="Y25" s="153"/>
      <c r="Z25" s="154">
        <f t="shared" ref="Z25:Z29" si="0">SUM(U25*20)</f>
        <v>0</v>
      </c>
      <c r="AA25" s="155"/>
      <c r="AB25" s="167"/>
      <c r="AC25" s="8"/>
      <c r="AD25" s="73" t="s">
        <v>14</v>
      </c>
      <c r="AE25" s="74"/>
      <c r="AF25" s="74"/>
      <c r="AG25" s="74"/>
      <c r="AH25" s="100">
        <v>100</v>
      </c>
      <c r="AI25" s="100"/>
      <c r="AJ25" s="101"/>
      <c r="AK25" s="7"/>
      <c r="AL25" s="27"/>
      <c r="AM25" s="27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15" customHeight="1" thickBot="1" x14ac:dyDescent="0.3">
      <c r="A26" s="26"/>
      <c r="B26" s="26"/>
      <c r="C26" s="78"/>
      <c r="D26" s="79"/>
      <c r="E26" s="79"/>
      <c r="F26" s="79"/>
      <c r="G26" s="80"/>
      <c r="H26" s="6"/>
      <c r="I26" s="5"/>
      <c r="J26" s="168"/>
      <c r="K26" s="169"/>
      <c r="L26" s="169"/>
      <c r="M26" s="169"/>
      <c r="N26" s="169"/>
      <c r="O26" s="169"/>
      <c r="P26" s="169"/>
      <c r="Q26" s="169"/>
      <c r="R26" s="169"/>
      <c r="S26" s="169"/>
      <c r="T26" s="170"/>
      <c r="U26" s="111"/>
      <c r="V26" s="112"/>
      <c r="W26" s="113"/>
      <c r="X26" s="111"/>
      <c r="Y26" s="113"/>
      <c r="Z26" s="104">
        <f t="shared" si="0"/>
        <v>0</v>
      </c>
      <c r="AA26" s="105"/>
      <c r="AB26" s="171"/>
      <c r="AC26" s="20"/>
      <c r="AD26" s="73" t="s">
        <v>30</v>
      </c>
      <c r="AE26" s="74"/>
      <c r="AF26" s="74"/>
      <c r="AG26" s="74"/>
      <c r="AH26" s="100">
        <f>SUM(AH24:AJ25)</f>
        <v>100</v>
      </c>
      <c r="AI26" s="100"/>
      <c r="AJ26" s="101"/>
      <c r="AK26" s="7"/>
      <c r="AL26" s="27"/>
      <c r="AM26" s="27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5" customHeight="1" thickBot="1" x14ac:dyDescent="0.3">
      <c r="A27" s="26"/>
      <c r="B27" s="26"/>
      <c r="C27" s="78"/>
      <c r="D27" s="79"/>
      <c r="E27" s="79"/>
      <c r="F27" s="79"/>
      <c r="G27" s="80"/>
      <c r="H27" s="6"/>
      <c r="I27" s="5"/>
      <c r="J27" s="161" t="s">
        <v>38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72"/>
      <c r="V27" s="173"/>
      <c r="W27" s="174"/>
      <c r="X27" s="175"/>
      <c r="Y27" s="176"/>
      <c r="Z27" s="177">
        <f t="shared" si="0"/>
        <v>0</v>
      </c>
      <c r="AA27" s="178"/>
      <c r="AB27" s="179"/>
      <c r="AC27" s="8"/>
      <c r="AD27" s="71" t="s">
        <v>29</v>
      </c>
      <c r="AE27" s="72"/>
      <c r="AF27" s="72"/>
      <c r="AG27" s="72"/>
      <c r="AH27" s="98"/>
      <c r="AI27" s="98"/>
      <c r="AJ27" s="99"/>
      <c r="AK27" s="7"/>
      <c r="AL27" s="27"/>
      <c r="AM27" s="27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15" customHeight="1" thickBot="1" x14ac:dyDescent="0.3">
      <c r="A28" s="26"/>
      <c r="B28" s="26"/>
      <c r="C28" s="78"/>
      <c r="D28" s="79"/>
      <c r="E28" s="79"/>
      <c r="F28" s="79"/>
      <c r="G28" s="80"/>
      <c r="H28" s="6"/>
      <c r="I28" s="5"/>
      <c r="J28" s="156"/>
      <c r="K28" s="157"/>
      <c r="L28" s="157"/>
      <c r="M28" s="157"/>
      <c r="N28" s="157"/>
      <c r="O28" s="157"/>
      <c r="P28" s="157"/>
      <c r="Q28" s="157"/>
      <c r="R28" s="157"/>
      <c r="S28" s="157"/>
      <c r="T28" s="158"/>
      <c r="U28" s="151"/>
      <c r="V28" s="152"/>
      <c r="W28" s="153"/>
      <c r="X28" s="149"/>
      <c r="Y28" s="150"/>
      <c r="Z28" s="154">
        <f t="shared" si="0"/>
        <v>0</v>
      </c>
      <c r="AA28" s="155"/>
      <c r="AB28" s="167"/>
      <c r="AC28" s="8"/>
      <c r="AD28" s="69" t="s">
        <v>31</v>
      </c>
      <c r="AE28" s="70"/>
      <c r="AF28" s="70"/>
      <c r="AG28" s="70"/>
      <c r="AH28" s="96">
        <f>SUM(AH26-AH27)</f>
        <v>100</v>
      </c>
      <c r="AI28" s="96"/>
      <c r="AJ28" s="97"/>
      <c r="AK28" s="7"/>
      <c r="AL28" s="27"/>
      <c r="AM28" s="27"/>
    </row>
    <row r="29" spans="1:71" ht="15" customHeight="1" thickBot="1" x14ac:dyDescent="0.3">
      <c r="A29" s="26"/>
      <c r="B29" s="26"/>
      <c r="C29" s="78"/>
      <c r="D29" s="79"/>
      <c r="E29" s="79"/>
      <c r="F29" s="79"/>
      <c r="G29" s="80"/>
      <c r="H29" s="6"/>
      <c r="I29" s="5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70"/>
      <c r="U29" s="111"/>
      <c r="V29" s="112"/>
      <c r="W29" s="113"/>
      <c r="X29" s="180"/>
      <c r="Y29" s="181"/>
      <c r="Z29" s="104">
        <f t="shared" si="0"/>
        <v>0</v>
      </c>
      <c r="AA29" s="105"/>
      <c r="AB29" s="171"/>
      <c r="AC29" s="8"/>
      <c r="AD29" s="146"/>
      <c r="AE29" s="146"/>
      <c r="AF29" s="146"/>
      <c r="AG29" s="146"/>
      <c r="AH29" s="147"/>
      <c r="AI29" s="147"/>
      <c r="AJ29" s="148"/>
      <c r="AK29" s="7"/>
      <c r="AL29" s="27"/>
      <c r="AM29" s="27"/>
    </row>
    <row r="30" spans="1:71" ht="15" customHeight="1" x14ac:dyDescent="0.25">
      <c r="A30" s="26"/>
      <c r="B30" s="26"/>
      <c r="C30" s="78"/>
      <c r="D30" s="79"/>
      <c r="E30" s="79"/>
      <c r="F30" s="79"/>
      <c r="G30" s="80"/>
      <c r="H30" s="6"/>
      <c r="I30" s="5"/>
      <c r="J30" s="182" t="s">
        <v>39</v>
      </c>
      <c r="K30" s="183"/>
      <c r="L30" s="183"/>
      <c r="M30" s="183"/>
      <c r="N30" s="183"/>
      <c r="O30" s="183"/>
      <c r="P30" s="183"/>
      <c r="Q30" s="183"/>
      <c r="R30" s="183"/>
      <c r="S30" s="183"/>
      <c r="T30" s="184"/>
      <c r="U30" s="164"/>
      <c r="V30" s="164"/>
      <c r="W30" s="164"/>
      <c r="X30" s="185"/>
      <c r="Y30" s="186"/>
      <c r="Z30" s="165">
        <f>SUM(U30*10)</f>
        <v>0</v>
      </c>
      <c r="AA30" s="165"/>
      <c r="AB30" s="166"/>
      <c r="AC30" s="8"/>
      <c r="AD30" s="146"/>
      <c r="AE30" s="146"/>
      <c r="AF30" s="146"/>
      <c r="AG30" s="146"/>
      <c r="AH30" s="147"/>
      <c r="AI30" s="147"/>
      <c r="AJ30" s="147"/>
      <c r="AK30" s="7"/>
      <c r="AL30" s="27"/>
      <c r="AM30" s="27"/>
    </row>
    <row r="31" spans="1:71" ht="15" customHeight="1" thickBot="1" x14ac:dyDescent="0.3">
      <c r="A31" s="26"/>
      <c r="B31" s="26"/>
      <c r="C31" s="78"/>
      <c r="D31" s="79"/>
      <c r="E31" s="79"/>
      <c r="F31" s="79"/>
      <c r="G31" s="80"/>
      <c r="H31" s="6"/>
      <c r="I31" s="5"/>
      <c r="J31" s="106" t="s">
        <v>40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1"/>
      <c r="V31" s="112"/>
      <c r="W31" s="113"/>
      <c r="X31" s="109"/>
      <c r="Y31" s="110"/>
      <c r="Z31" s="104">
        <f>SUM(U31*45)</f>
        <v>0</v>
      </c>
      <c r="AA31" s="105"/>
      <c r="AB31" s="171"/>
      <c r="AC31" s="20"/>
      <c r="AD31" s="21"/>
      <c r="AE31" s="21"/>
      <c r="AF31" s="21"/>
      <c r="AG31" s="21"/>
      <c r="AH31" s="6"/>
      <c r="AI31" s="6"/>
      <c r="AJ31" s="6"/>
      <c r="AK31" s="7"/>
      <c r="AL31" s="27"/>
      <c r="AM31" s="27"/>
    </row>
    <row r="32" spans="1:71" ht="15" customHeight="1" x14ac:dyDescent="0.25">
      <c r="A32" s="26"/>
      <c r="B32" s="26"/>
      <c r="C32" s="78"/>
      <c r="D32" s="79"/>
      <c r="E32" s="79"/>
      <c r="F32" s="79"/>
      <c r="G32" s="80"/>
      <c r="H32" s="6"/>
      <c r="I32" s="5"/>
      <c r="J32" s="42"/>
      <c r="K32" s="42"/>
      <c r="L32" s="42"/>
      <c r="M32" s="42"/>
      <c r="N32" s="42"/>
      <c r="O32" s="42"/>
      <c r="P32" s="42"/>
      <c r="Q32" s="42"/>
      <c r="R32" s="42"/>
      <c r="S32" s="45"/>
      <c r="T32" s="45"/>
      <c r="U32" s="43"/>
      <c r="V32" s="43"/>
      <c r="W32" s="43"/>
      <c r="X32" s="43"/>
      <c r="Y32" s="43"/>
      <c r="Z32" s="44"/>
      <c r="AA32" s="44"/>
      <c r="AB32" s="44"/>
      <c r="AC32" s="20"/>
      <c r="AD32" s="21"/>
      <c r="AE32" s="21"/>
      <c r="AF32" s="21"/>
      <c r="AG32" s="21"/>
      <c r="AH32" s="6"/>
      <c r="AI32" s="6"/>
      <c r="AJ32" s="6"/>
      <c r="AK32" s="7"/>
      <c r="AL32" s="27"/>
      <c r="AM32" s="27"/>
    </row>
    <row r="33" spans="1:39" ht="15" customHeight="1" thickBot="1" x14ac:dyDescent="0.3">
      <c r="A33" s="26"/>
      <c r="B33" s="26"/>
      <c r="C33" s="78"/>
      <c r="D33" s="79"/>
      <c r="E33" s="79"/>
      <c r="F33" s="79"/>
      <c r="G33" s="80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  <c r="AL33" s="27"/>
      <c r="AM33" s="27"/>
    </row>
    <row r="34" spans="1:39" ht="15" customHeight="1" x14ac:dyDescent="0.25">
      <c r="A34" s="26"/>
      <c r="B34" s="26"/>
      <c r="C34" s="78"/>
      <c r="D34" s="79"/>
      <c r="E34" s="79"/>
      <c r="F34" s="79"/>
      <c r="G34" s="80"/>
      <c r="H34" s="6"/>
      <c r="I34" s="5"/>
      <c r="J34" s="117" t="s">
        <v>42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9"/>
      <c r="AK34" s="7"/>
      <c r="AL34" s="27"/>
      <c r="AM34" s="27"/>
    </row>
    <row r="35" spans="1:39" ht="15" customHeight="1" thickBot="1" x14ac:dyDescent="0.3">
      <c r="A35" s="26"/>
      <c r="B35" s="26"/>
      <c r="C35" s="78"/>
      <c r="D35" s="79"/>
      <c r="E35" s="79"/>
      <c r="F35" s="79"/>
      <c r="G35" s="80"/>
      <c r="H35" s="6"/>
      <c r="I35" s="5"/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2"/>
      <c r="AK35" s="7"/>
      <c r="AL35" s="27"/>
      <c r="AM35" s="27"/>
    </row>
    <row r="36" spans="1:39" ht="15" customHeight="1" x14ac:dyDescent="0.25">
      <c r="A36" s="26"/>
      <c r="B36" s="26"/>
      <c r="C36" s="78"/>
      <c r="D36" s="79"/>
      <c r="E36" s="79"/>
      <c r="F36" s="79"/>
      <c r="G36" s="80"/>
      <c r="H36" s="6"/>
      <c r="I36" s="5"/>
      <c r="J36" s="35" t="s">
        <v>16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6"/>
      <c r="X36" s="6"/>
      <c r="Y36" s="36" t="s">
        <v>23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8"/>
      <c r="AK36" s="7"/>
      <c r="AL36" s="27"/>
      <c r="AM36" s="27"/>
    </row>
    <row r="37" spans="1:39" ht="15" customHeight="1" x14ac:dyDescent="0.25">
      <c r="A37" s="26"/>
      <c r="B37" s="26"/>
      <c r="C37" s="78"/>
      <c r="D37" s="79"/>
      <c r="E37" s="79"/>
      <c r="F37" s="79"/>
      <c r="G37" s="80"/>
      <c r="H37" s="6"/>
      <c r="I37" s="5"/>
      <c r="J37" s="37" t="s">
        <v>17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6"/>
      <c r="X37" s="6"/>
      <c r="Y37" s="40" t="s">
        <v>24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8"/>
      <c r="AK37" s="7"/>
      <c r="AL37" s="27"/>
      <c r="AM37" s="27"/>
    </row>
    <row r="38" spans="1:39" ht="15" customHeight="1" x14ac:dyDescent="0.25">
      <c r="A38" s="26"/>
      <c r="B38" s="26"/>
      <c r="C38" s="78"/>
      <c r="D38" s="79"/>
      <c r="E38" s="79"/>
      <c r="F38" s="79"/>
      <c r="G38" s="80"/>
      <c r="H38" s="6"/>
      <c r="I38" s="5"/>
      <c r="J38" s="35" t="s">
        <v>18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6"/>
      <c r="X38" s="6"/>
      <c r="Y38" s="40" t="s">
        <v>25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8"/>
      <c r="AK38" s="7"/>
      <c r="AL38" s="27"/>
      <c r="AM38" s="27"/>
    </row>
    <row r="39" spans="1:39" ht="15" customHeight="1" x14ac:dyDescent="0.25">
      <c r="A39" s="26"/>
      <c r="B39" s="26"/>
      <c r="C39" s="78"/>
      <c r="D39" s="79"/>
      <c r="E39" s="79"/>
      <c r="F39" s="79"/>
      <c r="G39" s="80"/>
      <c r="H39" s="6"/>
      <c r="I39" s="5"/>
      <c r="J39" s="38" t="s">
        <v>19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6"/>
      <c r="X39" s="6"/>
      <c r="Y39" s="40" t="s">
        <v>26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8"/>
      <c r="AK39" s="7"/>
      <c r="AL39" s="27"/>
      <c r="AM39" s="27"/>
    </row>
    <row r="40" spans="1:39" ht="15" customHeight="1" x14ac:dyDescent="0.25">
      <c r="A40" s="26"/>
      <c r="B40" s="26"/>
      <c r="C40" s="78"/>
      <c r="D40" s="79"/>
      <c r="E40" s="79"/>
      <c r="F40" s="79"/>
      <c r="G40" s="80"/>
      <c r="H40" s="6"/>
      <c r="I40" s="5"/>
      <c r="J40" s="35" t="s">
        <v>20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6"/>
      <c r="Y40" s="41" t="s">
        <v>27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8"/>
      <c r="AK40" s="7"/>
      <c r="AL40" s="27"/>
      <c r="AM40" s="27"/>
    </row>
    <row r="41" spans="1:39" ht="15" customHeight="1" x14ac:dyDescent="0.25">
      <c r="A41" s="26"/>
      <c r="B41" s="26"/>
      <c r="C41" s="78"/>
      <c r="D41" s="79"/>
      <c r="E41" s="79"/>
      <c r="F41" s="79"/>
      <c r="G41" s="80"/>
      <c r="H41" s="6"/>
      <c r="I41" s="5"/>
      <c r="J41" s="37" t="s">
        <v>43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40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8"/>
      <c r="AK41" s="13"/>
      <c r="AL41" s="27"/>
      <c r="AM41" s="27"/>
    </row>
    <row r="42" spans="1:39" ht="15" customHeight="1" x14ac:dyDescent="0.25">
      <c r="A42" s="26"/>
      <c r="B42" s="26"/>
      <c r="C42" s="78"/>
      <c r="D42" s="79"/>
      <c r="E42" s="79"/>
      <c r="F42" s="79"/>
      <c r="G42" s="80"/>
      <c r="H42" s="6"/>
      <c r="I42" s="5"/>
      <c r="J42" s="37" t="s">
        <v>21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8"/>
      <c r="AK42" s="13"/>
      <c r="AL42" s="27"/>
      <c r="AM42" s="27"/>
    </row>
    <row r="43" spans="1:39" ht="15" customHeight="1" thickBot="1" x14ac:dyDescent="0.3">
      <c r="A43" s="26"/>
      <c r="B43" s="26"/>
      <c r="C43" s="78"/>
      <c r="D43" s="79"/>
      <c r="E43" s="79"/>
      <c r="F43" s="79"/>
      <c r="G43" s="80"/>
      <c r="H43" s="6"/>
      <c r="I43" s="5"/>
      <c r="J43" s="39" t="s">
        <v>22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7"/>
      <c r="AL43" s="27"/>
      <c r="AM43" s="27"/>
    </row>
    <row r="44" spans="1:39" ht="15" customHeight="1" x14ac:dyDescent="0.25">
      <c r="A44" s="26"/>
      <c r="B44" s="26"/>
      <c r="C44" s="78"/>
      <c r="D44" s="79"/>
      <c r="E44" s="79"/>
      <c r="F44" s="79"/>
      <c r="G44" s="80"/>
      <c r="H44" s="6"/>
      <c r="I44" s="5"/>
      <c r="AK44" s="7"/>
      <c r="AL44" s="27"/>
      <c r="AM44" s="27"/>
    </row>
    <row r="45" spans="1:39" ht="15" customHeight="1" thickBot="1" x14ac:dyDescent="0.3">
      <c r="A45" s="26"/>
      <c r="B45" s="26"/>
      <c r="C45" s="78"/>
      <c r="D45" s="79"/>
      <c r="E45" s="79"/>
      <c r="F45" s="79"/>
      <c r="G45" s="80"/>
      <c r="H45" s="6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7"/>
      <c r="AL45" s="27"/>
      <c r="AM45" s="27"/>
    </row>
    <row r="46" spans="1:39" ht="15" customHeight="1" x14ac:dyDescent="0.25">
      <c r="A46" s="26"/>
      <c r="B46" s="26"/>
      <c r="C46" s="78"/>
      <c r="D46" s="79"/>
      <c r="E46" s="79"/>
      <c r="F46" s="79"/>
      <c r="G46" s="80"/>
      <c r="H46" s="6"/>
      <c r="I46" s="5"/>
      <c r="J46" s="23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7"/>
      <c r="AL46" s="27"/>
      <c r="AM46" s="27"/>
    </row>
    <row r="47" spans="1:39" ht="15" customHeight="1" x14ac:dyDescent="0.25">
      <c r="A47" s="26"/>
      <c r="B47" s="26"/>
      <c r="C47" s="78"/>
      <c r="D47" s="79"/>
      <c r="E47" s="79"/>
      <c r="F47" s="79"/>
      <c r="G47" s="80"/>
      <c r="H47" s="6"/>
      <c r="I47" s="5"/>
      <c r="J47" s="2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27"/>
      <c r="AK47" s="7"/>
      <c r="AL47" s="27"/>
      <c r="AM47" s="27"/>
    </row>
    <row r="48" spans="1:39" ht="15" customHeight="1" x14ac:dyDescent="0.25">
      <c r="A48" s="26"/>
      <c r="B48" s="26"/>
      <c r="C48" s="78"/>
      <c r="D48" s="79"/>
      <c r="E48" s="79"/>
      <c r="F48" s="79"/>
      <c r="G48" s="80"/>
      <c r="H48" s="6"/>
      <c r="I48" s="5"/>
      <c r="J48" s="2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7"/>
      <c r="AK48" s="7"/>
      <c r="AL48" s="27"/>
      <c r="AM48" s="27"/>
    </row>
    <row r="49" spans="1:39" ht="15" customHeight="1" x14ac:dyDescent="0.25">
      <c r="A49" s="26"/>
      <c r="B49" s="26"/>
      <c r="C49" s="78"/>
      <c r="D49" s="79"/>
      <c r="E49" s="79"/>
      <c r="F49" s="79"/>
      <c r="G49" s="80"/>
      <c r="H49" s="6"/>
      <c r="I49" s="5"/>
      <c r="J49" s="2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7"/>
      <c r="AK49" s="7"/>
      <c r="AL49" s="27"/>
      <c r="AM49" s="27"/>
    </row>
    <row r="50" spans="1:39" ht="15" customHeight="1" x14ac:dyDescent="0.25">
      <c r="A50" s="26"/>
      <c r="B50" s="26"/>
      <c r="C50" s="78"/>
      <c r="D50" s="79"/>
      <c r="E50" s="79"/>
      <c r="F50" s="79"/>
      <c r="G50" s="80"/>
      <c r="H50" s="6"/>
      <c r="I50" s="5"/>
      <c r="J50" s="2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7"/>
      <c r="AK50" s="7"/>
      <c r="AL50" s="27"/>
      <c r="AM50" s="27"/>
    </row>
    <row r="51" spans="1:39" ht="15" customHeight="1" x14ac:dyDescent="0.25">
      <c r="A51" s="26"/>
      <c r="B51" s="26"/>
      <c r="C51" s="78"/>
      <c r="D51" s="79"/>
      <c r="E51" s="79"/>
      <c r="F51" s="79"/>
      <c r="G51" s="80"/>
      <c r="H51" s="6"/>
      <c r="I51" s="5"/>
      <c r="J51" s="2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8"/>
      <c r="AK51" s="7"/>
      <c r="AL51" s="27"/>
      <c r="AM51" s="27"/>
    </row>
    <row r="52" spans="1:39" ht="15" customHeight="1" thickBot="1" x14ac:dyDescent="0.3">
      <c r="A52" s="26"/>
      <c r="B52" s="26"/>
      <c r="C52" s="78"/>
      <c r="D52" s="79"/>
      <c r="E52" s="79"/>
      <c r="F52" s="79"/>
      <c r="G52" s="80"/>
      <c r="H52" s="6"/>
      <c r="I52" s="5"/>
      <c r="J52" s="29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1"/>
      <c r="AK52" s="7"/>
      <c r="AL52" s="27"/>
      <c r="AM52" s="27"/>
    </row>
    <row r="53" spans="1:39" ht="9" customHeight="1" thickBot="1" x14ac:dyDescent="0.3">
      <c r="A53" s="26"/>
      <c r="B53" s="26"/>
      <c r="C53" s="81"/>
      <c r="D53" s="82"/>
      <c r="E53" s="82"/>
      <c r="F53" s="82"/>
      <c r="G53" s="83"/>
      <c r="H53" s="6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27"/>
      <c r="AM53" s="27"/>
    </row>
    <row r="54" spans="1:39" ht="9" customHeight="1" thickBot="1" x14ac:dyDescent="0.3">
      <c r="A54" s="26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3"/>
      <c r="AM54" s="27"/>
    </row>
    <row r="55" spans="1:39" ht="6" customHeight="1" thickBot="1" x14ac:dyDescent="0.3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3"/>
    </row>
  </sheetData>
  <sheetProtection algorithmName="SHA-512" hashValue="nUfswYQQeDeBptFOlGkgNcvPqywCUMVWxvdLHrf6vKgaP07pNpkSFkzG5Ncf4gfGe2I+ImrRtv6MGLlD6MV82w==" saltValue="o0rPRmpSs1WTnZYzu9jKAg==" spinCount="100000" sheet="1" selectLockedCells="1"/>
  <mergeCells count="86">
    <mergeCell ref="J34:AJ35"/>
    <mergeCell ref="Z26:AB26"/>
    <mergeCell ref="Z29:AB29"/>
    <mergeCell ref="Z28:AB28"/>
    <mergeCell ref="X29:Y29"/>
    <mergeCell ref="U29:W29"/>
    <mergeCell ref="X28:Y28"/>
    <mergeCell ref="U28:W28"/>
    <mergeCell ref="X26:Y26"/>
    <mergeCell ref="U26:W26"/>
    <mergeCell ref="J24:T26"/>
    <mergeCell ref="J27:T29"/>
    <mergeCell ref="J9:K9"/>
    <mergeCell ref="J8:K8"/>
    <mergeCell ref="J7:K7"/>
    <mergeCell ref="AD8:AE8"/>
    <mergeCell ref="AD7:AE7"/>
    <mergeCell ref="S10:T10"/>
    <mergeCell ref="J18:K18"/>
    <mergeCell ref="J17:K17"/>
    <mergeCell ref="J16:K16"/>
    <mergeCell ref="AD16:AE16"/>
    <mergeCell ref="AD18:AE18"/>
    <mergeCell ref="AD17:AE17"/>
    <mergeCell ref="L18:AC18"/>
    <mergeCell ref="J14:AJ15"/>
    <mergeCell ref="X27:Y27"/>
    <mergeCell ref="U27:W27"/>
    <mergeCell ref="J23:T23"/>
    <mergeCell ref="J22:AJ22"/>
    <mergeCell ref="AD25:AG25"/>
    <mergeCell ref="AD24:AG24"/>
    <mergeCell ref="X24:Y24"/>
    <mergeCell ref="X23:Y23"/>
    <mergeCell ref="U24:W24"/>
    <mergeCell ref="U23:W23"/>
    <mergeCell ref="Z23:AB23"/>
    <mergeCell ref="X25:Y25"/>
    <mergeCell ref="U25:W25"/>
    <mergeCell ref="Z25:AB25"/>
    <mergeCell ref="J31:T31"/>
    <mergeCell ref="J30:T30"/>
    <mergeCell ref="X31:Y31"/>
    <mergeCell ref="U31:W31"/>
    <mergeCell ref="U30:W30"/>
    <mergeCell ref="X30:Y30"/>
    <mergeCell ref="AH27:AJ27"/>
    <mergeCell ref="AH26:AJ26"/>
    <mergeCell ref="AH25:AJ25"/>
    <mergeCell ref="AH24:AJ24"/>
    <mergeCell ref="Z31:AB31"/>
    <mergeCell ref="Z30:AB30"/>
    <mergeCell ref="Z27:AB27"/>
    <mergeCell ref="Z24:AB24"/>
    <mergeCell ref="AD28:AG28"/>
    <mergeCell ref="AD27:AG27"/>
    <mergeCell ref="AD26:AG26"/>
    <mergeCell ref="C3:G53"/>
    <mergeCell ref="AF7:AJ7"/>
    <mergeCell ref="AF8:AJ8"/>
    <mergeCell ref="L7:AC7"/>
    <mergeCell ref="L9:AJ9"/>
    <mergeCell ref="L8:AC8"/>
    <mergeCell ref="L17:AC17"/>
    <mergeCell ref="AF17:AJ17"/>
    <mergeCell ref="AF16:AJ16"/>
    <mergeCell ref="J10:N10"/>
    <mergeCell ref="AF12:AJ12"/>
    <mergeCell ref="L16:AC16"/>
    <mergeCell ref="AH28:AJ28"/>
    <mergeCell ref="J4:AJ5"/>
    <mergeCell ref="J6:AJ6"/>
    <mergeCell ref="AD23:AJ23"/>
    <mergeCell ref="J11:K11"/>
    <mergeCell ref="L11:N11"/>
    <mergeCell ref="O11:Y11"/>
    <mergeCell ref="Z11:AB11"/>
    <mergeCell ref="AC11:AJ11"/>
    <mergeCell ref="O10:R10"/>
    <mergeCell ref="U10:Y10"/>
    <mergeCell ref="Z10:AA10"/>
    <mergeCell ref="AB10:AJ10"/>
    <mergeCell ref="J20:AJ21"/>
    <mergeCell ref="AF18:AJ18"/>
    <mergeCell ref="AC12:AE12"/>
    <mergeCell ref="J12:AB12"/>
  </mergeCells>
  <dataValidations count="7">
    <dataValidation type="list" allowBlank="1" showInputMessage="1" showErrorMessage="1" sqref="AF18 AF8" xr:uid="{4B60EDF8-2FC0-4645-88B3-5A653F150201}">
      <formula1>"AL, AK, AZ, AR, CA, CO, CT, DE, FL, GA, HI, ID, IL, IN, IA, KS, KY, LA, ME, MD, MA, MI, MN, MS, MO, MT, NE, NV, NH, NJ, NM, NY, NC, ND, OH, OK, OR, PA, RI, SC, SD, TN, TX, UT, VT, VA, WA, WV, WI, WY"</formula1>
    </dataValidation>
    <dataValidation type="list" allowBlank="1" showInputMessage="1" showErrorMessage="1" sqref="AF12:AJ12" xr:uid="{A5D00275-602B-4B28-8925-3DC2BB737EB1}">
      <formula1>"Mens S, Mens M, Mens L, Mens XL, Mens 2XL, Mens 3XL, Womens S, Womens M, Womens L, Womens XL, Womens 2XL"</formula1>
    </dataValidation>
    <dataValidation type="list" allowBlank="1" showInputMessage="1" showErrorMessage="1" sqref="O10" xr:uid="{66FED0E2-3246-4BC9-B1F1-6159E531986F}">
      <formula1>"BMW, Honda, Harley, Kawasaki, Zero, Other (specify)"</formula1>
    </dataValidation>
    <dataValidation type="list" allowBlank="1" showInputMessage="1" showErrorMessage="1" sqref="AB10:AJ10" xr:uid="{80895A4F-0A10-437B-BEB2-B91B70C16719}">
      <formula1>"Novice, Expert"</formula1>
    </dataValidation>
    <dataValidation type="list" allowBlank="1" showInputMessage="1" showErrorMessage="1" sqref="X24:X26" xr:uid="{7CEAA487-3853-4001-BCF3-B72EF56C4650}">
      <formula1>"S, M, L, XL, 2XL, 3XL"</formula1>
    </dataValidation>
    <dataValidation type="list" allowBlank="1" showInputMessage="1" showErrorMessage="1" sqref="X27:X29" xr:uid="{F2ABD7AB-6D92-4CBD-9968-AFA6330A6E68}">
      <formula1>"S, M, L, XL, 2XL"</formula1>
    </dataValidation>
    <dataValidation type="list" allowBlank="1" showInputMessage="1" showErrorMessage="1" sqref="U24:U31" xr:uid="{B9CC2692-D73A-450F-B8B3-3EFF09BFF26B}">
      <formula1>"1, 2, 3, 4, 5, 6, 7, 8, 9, 10, 11, 12, 13, 14, 15, 16, 17, 18, 19, 20"</formula1>
    </dataValidation>
  </dataValidations>
  <pageMargins left="0.2" right="0.2" top="0.25" bottom="0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EE76EC7A1A4546BE91B281B9DD921D" ma:contentTypeVersion="8" ma:contentTypeDescription="Create a new document." ma:contentTypeScope="" ma:versionID="5b1131d452155f74252d262bcdfb67d3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targetNamespace="http://schemas.microsoft.com/office/2006/metadata/properties" ma:root="true" ma:fieldsID="1a3c690156f456a73a54d9b771635e8e" ns1:_="" ns2:_="">
    <xsd:import namespace="http://schemas.microsoft.com/sharepoint/v3"/>
    <xsd:import namespace="a0e9d492-aae1-42ec-9904-4fd688908c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65E4BF-27E2-4C78-951B-BE669D6B9FDF}"/>
</file>

<file path=customXml/itemProps2.xml><?xml version="1.0" encoding="utf-8"?>
<ds:datastoreItem xmlns:ds="http://schemas.openxmlformats.org/officeDocument/2006/customXml" ds:itemID="{63165E8B-8194-403E-880C-9DB928A7EE60}"/>
</file>

<file path=customXml/itemProps3.xml><?xml version="1.0" encoding="utf-8"?>
<ds:datastoreItem xmlns:ds="http://schemas.openxmlformats.org/officeDocument/2006/customXml" ds:itemID="{95DBF919-9B48-4AC9-9ADD-6277B68F6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Konesky, Anthony</dc:creator>
  <cp:lastModifiedBy>Konesky, Anthony</cp:lastModifiedBy>
  <cp:lastPrinted>2022-02-08T14:09:16Z</cp:lastPrinted>
  <dcterms:created xsi:type="dcterms:W3CDTF">2021-08-17T13:10:51Z</dcterms:created>
  <dcterms:modified xsi:type="dcterms:W3CDTF">2022-02-08T14:54:01Z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0x010100B0EE76EC7A1A4546BE91B281B9DD921D</vt:lpwstr>
  </property>
</Properties>
</file>